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3/ملف نشر الكتاب الإحصائي السنوي 2023/الباب السادس - الصحة والسلامة/"/>
    </mc:Choice>
  </mc:AlternateContent>
  <xr:revisionPtr revIDLastSave="0" documentId="8_{479243BD-047B-4961-B5D1-D205F9077263}" xr6:coauthVersionLast="47" xr6:coauthVersionMax="47" xr10:uidLastSave="{00000000-0000-0000-0000-000000000000}"/>
  <bookViews>
    <workbookView xWindow="-110" yWindow="-110" windowWidth="19420" windowHeight="10300" xr2:uid="{96982F3C-014E-4E9A-BDC7-AE5C73A12097}"/>
  </bookViews>
  <sheets>
    <sheet name="جدول  06-06 Table" sheetId="1" r:id="rId1"/>
  </sheets>
  <definedNames>
    <definedName name="_xlnm.Print_Area" localSheetId="0">'جدول  06-06 Table'!$A$1:$H$24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1" i="1" s="1"/>
  <c r="G20" i="1" s="1"/>
  <c r="F19" i="1"/>
  <c r="F17" i="1" s="1"/>
  <c r="E19" i="1"/>
  <c r="E17" i="1" s="1"/>
  <c r="D19" i="1"/>
  <c r="D11" i="1" s="1"/>
  <c r="C19" i="1"/>
  <c r="G17" i="1"/>
  <c r="G14" i="1"/>
  <c r="F14" i="1"/>
  <c r="D14" i="1"/>
  <c r="B14" i="1"/>
  <c r="B11" i="1"/>
  <c r="E14" i="1" l="1"/>
  <c r="D17" i="1"/>
  <c r="D20" i="1" s="1"/>
  <c r="E11" i="1"/>
  <c r="F11" i="1"/>
</calcChain>
</file>

<file path=xl/sharedStrings.xml><?xml version="1.0" encoding="utf-8"?>
<sst xmlns="http://schemas.openxmlformats.org/spreadsheetml/2006/main" count="41" uniqueCount="28">
  <si>
    <t xml:space="preserve">مرضى المستشفيات  الحكومية والخاصة ( خارجي / داخلي )* - إمارة دبـي </t>
  </si>
  <si>
    <t>Government and Private Hospitals Patients (Out / In)* - Emirate of Dubai</t>
  </si>
  <si>
    <t>(2021 - 2023)</t>
  </si>
  <si>
    <t>جـــدول ( 06 - 06 ) Table</t>
  </si>
  <si>
    <t>البيــــــان</t>
  </si>
  <si>
    <t>المترددون على العيادات التخصصية</t>
  </si>
  <si>
    <t>مرضى القسم الداخلــــي</t>
  </si>
  <si>
    <t>Title</t>
  </si>
  <si>
    <t>Outpatients</t>
  </si>
  <si>
    <t>Inpatients</t>
  </si>
  <si>
    <t>الاتحــادي</t>
  </si>
  <si>
    <t xml:space="preserve">Federal </t>
  </si>
  <si>
    <t>العــــــدد</t>
  </si>
  <si>
    <t>Number</t>
  </si>
  <si>
    <t>%</t>
  </si>
  <si>
    <t>المحلــي</t>
  </si>
  <si>
    <t>Local</t>
  </si>
  <si>
    <t>الخــاص</t>
  </si>
  <si>
    <t>Private</t>
  </si>
  <si>
    <t>**5,986,134</t>
  </si>
  <si>
    <t>المجموع</t>
  </si>
  <si>
    <t>Total</t>
  </si>
  <si>
    <t xml:space="preserve">* يشمل مدينة دبي الطبية
</t>
  </si>
  <si>
    <t>* Including Dubai Healthcare City</t>
  </si>
  <si>
    <t xml:space="preserve">** يشمل المترددون على  الطوارئ بمعدل ما يقارب 1,230,000 للخاص فقط
</t>
  </si>
  <si>
    <t xml:space="preserve">** Including Emergancy nearly 1,230,000 for Private Sector only
</t>
  </si>
  <si>
    <t>المصدر : وزارة الصحة
             هيئة الصحة بدبي</t>
  </si>
  <si>
    <t xml:space="preserve"> Source : Ministry of Health 
               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</si>
</sst>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0"/>
      <name val="WinSoft Pro"/>
      <family val="2"/>
    </font>
    <font>
      <sz val="9"/>
      <name val="Tahoma"/>
      <family val="2"/>
    </font>
    <font>
      <b/>
      <sz val="12"/>
      <name val="Dubai"/>
      <family val="2"/>
    </font>
    <font>
      <b/>
      <sz val="13"/>
      <name val="Myriad Pro"/>
      <family val="2"/>
    </font>
    <font>
      <b/>
      <sz val="13"/>
      <name val="WinSoft Pro"/>
      <family val="2"/>
    </font>
    <font>
      <sz val="14"/>
      <name val="Myriad Pro"/>
      <family val="2"/>
    </font>
    <font>
      <sz val="9"/>
      <name val="Myriad Pro"/>
      <family val="2"/>
    </font>
    <font>
      <b/>
      <sz val="12"/>
      <color rgb="FFFF0000"/>
      <name val="Dubai"/>
      <family val="2"/>
    </font>
    <font>
      <b/>
      <sz val="11"/>
      <color theme="0"/>
      <name val="Dubai"/>
      <family val="2"/>
    </font>
    <font>
      <b/>
      <sz val="12"/>
      <name val="Myriad Pro"/>
      <family val="2"/>
    </font>
    <font>
      <b/>
      <sz val="11"/>
      <name val="WinSoft Pro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1"/>
      <name val="Dubai"/>
      <family val="2"/>
    </font>
    <font>
      <b/>
      <sz val="10"/>
      <name val="Myriad Pro"/>
      <family val="2"/>
    </font>
    <font>
      <sz val="11"/>
      <name val="Dubai"/>
      <family val="2"/>
    </font>
    <font>
      <sz val="10"/>
      <name val="Myriad Pro"/>
      <family val="2"/>
    </font>
    <font>
      <b/>
      <sz val="9"/>
      <name val="Dubai"/>
      <family val="2"/>
    </font>
    <font>
      <sz val="9"/>
      <name val="Dubai"/>
      <family val="2"/>
    </font>
    <font>
      <sz val="9"/>
      <name val="WinSoft Pro"/>
      <family val="2"/>
    </font>
    <font>
      <sz val="8"/>
      <name val="WinSoft Pro"/>
      <family val="2"/>
    </font>
    <font>
      <sz val="8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2" borderId="0" xfId="1" applyFont="1" applyFill="1" applyAlignment="1">
      <alignment horizontal="centerContinuous" vertical="center" wrapText="1"/>
    </xf>
    <xf numFmtId="0" fontId="7" fillId="0" borderId="0" xfId="1" applyFont="1" applyAlignment="1">
      <alignment vertical="center"/>
    </xf>
    <xf numFmtId="0" fontId="8" fillId="2" borderId="0" xfId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Continuous" vertical="center" wrapText="1" readingOrder="2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2" borderId="1" xfId="1" applyFont="1" applyFill="1" applyBorder="1" applyAlignment="1">
      <alignment horizontal="right" vertical="center" wrapText="1" indent="1"/>
    </xf>
    <xf numFmtId="0" fontId="11" fillId="0" borderId="1" xfId="1" applyFont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Continuous" wrapText="1"/>
    </xf>
    <xf numFmtId="0" fontId="12" fillId="3" borderId="4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right" vertical="center" wrapText="1" indent="1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 wrapText="1" indent="3"/>
    </xf>
    <xf numFmtId="0" fontId="17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right" vertical="center" wrapText="1" indent="2"/>
    </xf>
    <xf numFmtId="3" fontId="19" fillId="0" borderId="0" xfId="1" applyNumberFormat="1" applyFont="1" applyAlignment="1">
      <alignment horizontal="center" vertical="center" wrapText="1"/>
    </xf>
    <xf numFmtId="3" fontId="19" fillId="0" borderId="0" xfId="1" applyNumberFormat="1" applyFont="1" applyAlignment="1">
      <alignment horizontal="left" vertical="center" wrapText="1" indent="3"/>
    </xf>
    <xf numFmtId="0" fontId="19" fillId="0" borderId="0" xfId="1" applyFont="1" applyAlignment="1">
      <alignment horizontal="left" vertical="center" wrapText="1" indent="2"/>
    </xf>
    <xf numFmtId="0" fontId="20" fillId="0" borderId="0" xfId="1" applyFont="1" applyAlignment="1">
      <alignment vertical="center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Alignment="1">
      <alignment horizontal="left" vertical="center" wrapText="1" indent="3"/>
    </xf>
    <xf numFmtId="3" fontId="21" fillId="0" borderId="0" xfId="1" applyNumberFormat="1" applyFont="1" applyAlignment="1">
      <alignment horizontal="center" vertical="center" wrapText="1"/>
    </xf>
    <xf numFmtId="3" fontId="17" fillId="0" borderId="0" xfId="1" applyNumberFormat="1" applyFont="1" applyAlignment="1">
      <alignment horizontal="center" vertical="center" wrapText="1"/>
    </xf>
    <xf numFmtId="3" fontId="17" fillId="0" borderId="0" xfId="1" applyNumberFormat="1" applyFont="1" applyAlignment="1">
      <alignment horizontal="left" vertical="center" wrapText="1" indent="3"/>
    </xf>
    <xf numFmtId="0" fontId="16" fillId="0" borderId="0" xfId="1" applyFont="1" applyAlignment="1">
      <alignment horizontal="left" vertical="center" indent="3"/>
    </xf>
    <xf numFmtId="0" fontId="17" fillId="0" borderId="10" xfId="1" applyFont="1" applyBorder="1" applyAlignment="1">
      <alignment horizontal="right" vertical="center" wrapText="1" indent="1"/>
    </xf>
    <xf numFmtId="3" fontId="19" fillId="0" borderId="10" xfId="1" applyNumberFormat="1" applyFont="1" applyBorder="1" applyAlignment="1">
      <alignment horizontal="center" vertical="center" wrapText="1"/>
    </xf>
    <xf numFmtId="3" fontId="19" fillId="0" borderId="10" xfId="1" applyNumberFormat="1" applyFont="1" applyBorder="1" applyAlignment="1">
      <alignment horizontal="left" vertical="center" wrapText="1" indent="3"/>
    </xf>
    <xf numFmtId="0" fontId="17" fillId="0" borderId="10" xfId="1" applyFont="1" applyBorder="1" applyAlignment="1">
      <alignment horizontal="left" vertical="center" wrapText="1" indent="1"/>
    </xf>
    <xf numFmtId="0" fontId="17" fillId="0" borderId="0" xfId="1" applyFont="1" applyAlignment="1">
      <alignment horizontal="right" vertical="center" wrapText="1" indent="2"/>
    </xf>
    <xf numFmtId="0" fontId="17" fillId="0" borderId="0" xfId="1" applyFont="1" applyAlignment="1">
      <alignment horizontal="left" vertical="center" wrapText="1" indent="2"/>
    </xf>
    <xf numFmtId="0" fontId="18" fillId="0" borderId="0" xfId="1" applyFont="1" applyAlignment="1">
      <alignment vertical="center"/>
    </xf>
    <xf numFmtId="0" fontId="14" fillId="2" borderId="0" xfId="1" applyFont="1" applyFill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1" xfId="1" applyFont="1" applyBorder="1" applyAlignment="1">
      <alignment horizontal="right" vertical="center" wrapText="1" indent="2"/>
    </xf>
    <xf numFmtId="164" fontId="17" fillId="0" borderId="1" xfId="1" applyNumberFormat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left" vertical="center" wrapText="1" indent="3"/>
    </xf>
    <xf numFmtId="0" fontId="17" fillId="0" borderId="1" xfId="1" applyFont="1" applyBorder="1" applyAlignment="1">
      <alignment horizontal="left" vertical="center" wrapText="1" indent="2"/>
    </xf>
    <xf numFmtId="0" fontId="22" fillId="2" borderId="0" xfId="1" applyFont="1" applyFill="1" applyAlignment="1">
      <alignment horizontal="right" vertical="top" wrapText="1" readingOrder="2"/>
    </xf>
    <xf numFmtId="0" fontId="22" fillId="2" borderId="0" xfId="1" applyFont="1" applyFill="1" applyAlignment="1">
      <alignment vertical="top" wrapText="1"/>
    </xf>
    <xf numFmtId="0" fontId="22" fillId="2" borderId="0" xfId="1" applyFont="1" applyFill="1" applyAlignment="1">
      <alignment horizontal="left" vertical="top" wrapText="1"/>
    </xf>
    <xf numFmtId="0" fontId="22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23" fillId="2" borderId="0" xfId="1" applyFont="1" applyFill="1" applyAlignment="1">
      <alignment vertical="top" wrapText="1"/>
    </xf>
    <xf numFmtId="0" fontId="23" fillId="0" borderId="0" xfId="1" applyFont="1" applyAlignment="1">
      <alignment vertical="top" wrapText="1"/>
    </xf>
    <xf numFmtId="0" fontId="23" fillId="0" borderId="0" xfId="1" applyFont="1" applyAlignment="1">
      <alignment vertical="top"/>
    </xf>
    <xf numFmtId="3" fontId="22" fillId="2" borderId="0" xfId="1" applyNumberFormat="1" applyFont="1" applyFill="1" applyAlignment="1">
      <alignment vertical="top" wrapText="1"/>
    </xf>
    <xf numFmtId="0" fontId="22" fillId="2" borderId="0" xfId="1" applyFont="1" applyFill="1" applyAlignment="1">
      <alignment horizontal="left" vertical="top" wrapText="1"/>
    </xf>
    <xf numFmtId="0" fontId="22" fillId="2" borderId="0" xfId="1" applyFont="1" applyFill="1" applyAlignment="1">
      <alignment horizontal="right" vertical="top" wrapText="1"/>
    </xf>
    <xf numFmtId="0" fontId="2" fillId="2" borderId="0" xfId="1" applyFont="1" applyFill="1" applyAlignment="1">
      <alignment horizontal="right" vertical="center" wrapText="1" readingOrder="2"/>
    </xf>
    <xf numFmtId="0" fontId="2" fillId="2" borderId="0" xfId="1" applyFont="1" applyFill="1" applyAlignment="1">
      <alignment horizontal="left" vertical="center" wrapText="1"/>
    </xf>
    <xf numFmtId="0" fontId="24" fillId="0" borderId="0" xfId="1" applyFont="1" applyAlignment="1">
      <alignment vertical="center" wrapText="1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3" fontId="2" fillId="2" borderId="0" xfId="1" applyNumberFormat="1" applyFont="1" applyFill="1" applyAlignment="1">
      <alignment vertical="center" wrapText="1"/>
    </xf>
  </cellXfs>
  <cellStyles count="2">
    <cellStyle name="Normal" xfId="0" builtinId="0"/>
    <cellStyle name="Normal 2 2" xfId="1" xr:uid="{E06B1AE5-FC55-4298-8FFF-8003817CA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719914</xdr:colOff>
      <xdr:row>0</xdr:row>
      <xdr:rowOff>114300</xdr:rowOff>
    </xdr:from>
    <xdr:to>
      <xdr:col>7</xdr:col>
      <xdr:colOff>1231501</xdr:colOff>
      <xdr:row>0</xdr:row>
      <xdr:rowOff>754529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8680B9-CFEF-4A18-BA4B-9318BC901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6843549" y="114300"/>
          <a:ext cx="1641887" cy="640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28D4-949C-400C-B474-2A979684664B}">
  <sheetPr>
    <tabColor theme="0" tint="-0.14999847407452621"/>
  </sheetPr>
  <dimension ref="A1:AC34"/>
  <sheetViews>
    <sheetView showGridLines="0" rightToLeft="1" tabSelected="1" view="pageBreakPreview" zoomScale="85" zoomScaleNormal="100" zoomScaleSheetLayoutView="85" workbookViewId="0">
      <selection activeCell="H15" sqref="H15"/>
    </sheetView>
  </sheetViews>
  <sheetFormatPr defaultColWidth="9.26953125" defaultRowHeight="22"/>
  <cols>
    <col min="1" max="1" width="19.1796875" style="1" customWidth="1"/>
    <col min="2" max="7" width="16.1796875" style="1" customWidth="1"/>
    <col min="8" max="8" width="19.1796875" style="1" customWidth="1"/>
    <col min="9" max="12" width="9.26953125" style="1"/>
    <col min="13" max="16" width="9.26953125" style="3"/>
    <col min="17" max="17" width="9.26953125" style="4"/>
    <col min="18" max="26" width="9.26953125" style="5"/>
    <col min="27" max="29" width="9.26953125" style="6"/>
    <col min="30" max="16384" width="9.26953125" style="7"/>
  </cols>
  <sheetData>
    <row r="1" spans="1:29" ht="67.5" customHeight="1">
      <c r="C1" s="2"/>
    </row>
    <row r="2" spans="1:29" s="9" customFormat="1" ht="17.25" customHeight="1">
      <c r="A2" s="8" t="s">
        <v>0</v>
      </c>
      <c r="B2" s="8"/>
      <c r="C2" s="8"/>
      <c r="D2" s="8"/>
      <c r="E2" s="8"/>
      <c r="F2" s="8"/>
      <c r="G2" s="8"/>
      <c r="H2" s="8"/>
      <c r="P2" s="10"/>
      <c r="Q2" s="11"/>
      <c r="R2" s="12"/>
      <c r="S2" s="12"/>
      <c r="T2" s="12"/>
      <c r="U2" s="12"/>
      <c r="V2" s="12"/>
      <c r="W2" s="12"/>
      <c r="X2" s="12"/>
      <c r="Y2" s="12"/>
      <c r="Z2" s="12"/>
    </row>
    <row r="3" spans="1:29" s="9" customFormat="1" ht="21" customHeight="1">
      <c r="A3" s="13" t="s">
        <v>1</v>
      </c>
      <c r="B3" s="13"/>
      <c r="C3" s="13"/>
      <c r="D3" s="13"/>
      <c r="E3" s="13"/>
      <c r="F3" s="13"/>
      <c r="G3" s="13"/>
      <c r="H3" s="13"/>
      <c r="P3" s="10"/>
      <c r="Q3" s="11"/>
      <c r="R3" s="12"/>
      <c r="S3" s="12"/>
      <c r="T3" s="12"/>
      <c r="U3" s="12"/>
      <c r="V3" s="12"/>
      <c r="W3" s="12"/>
      <c r="X3" s="12"/>
      <c r="Y3" s="12"/>
      <c r="Z3" s="12"/>
    </row>
    <row r="4" spans="1:29" s="15" customFormat="1" ht="20.25" customHeight="1">
      <c r="A4" s="14" t="s">
        <v>2</v>
      </c>
      <c r="B4" s="8"/>
      <c r="C4" s="8"/>
      <c r="D4" s="8"/>
      <c r="E4" s="8"/>
      <c r="F4" s="8"/>
      <c r="G4" s="8"/>
      <c r="H4" s="8"/>
      <c r="P4" s="3"/>
      <c r="Q4" s="4"/>
      <c r="R4" s="5"/>
      <c r="S4" s="5"/>
      <c r="T4" s="5"/>
      <c r="U4" s="5"/>
      <c r="V4" s="5"/>
      <c r="W4" s="5"/>
      <c r="X4" s="5"/>
      <c r="Y4" s="5"/>
      <c r="Z4" s="5"/>
      <c r="AA4" s="16"/>
      <c r="AB4" s="16"/>
      <c r="AC4" s="16"/>
    </row>
    <row r="5" spans="1:29" s="15" customFormat="1" ht="19.5" customHeight="1">
      <c r="A5" s="17" t="s">
        <v>3</v>
      </c>
      <c r="B5" s="17"/>
      <c r="C5" s="1"/>
      <c r="D5" s="1"/>
      <c r="E5" s="1"/>
      <c r="F5" s="18"/>
      <c r="G5" s="18"/>
      <c r="H5" s="18"/>
      <c r="P5" s="3"/>
      <c r="Q5" s="4"/>
      <c r="R5" s="5"/>
      <c r="S5" s="5"/>
      <c r="T5" s="5"/>
      <c r="U5" s="5"/>
      <c r="V5" s="5"/>
      <c r="W5" s="5"/>
      <c r="X5" s="5"/>
      <c r="Y5" s="5"/>
      <c r="Z5" s="5"/>
      <c r="AA5" s="16"/>
      <c r="AB5" s="16"/>
      <c r="AC5" s="16"/>
    </row>
    <row r="6" spans="1:29" s="22" customFormat="1" ht="27.5" customHeight="1">
      <c r="A6" s="19" t="s">
        <v>4</v>
      </c>
      <c r="B6" s="20" t="s">
        <v>5</v>
      </c>
      <c r="C6" s="20"/>
      <c r="D6" s="20"/>
      <c r="E6" s="20" t="s">
        <v>6</v>
      </c>
      <c r="F6" s="20"/>
      <c r="G6" s="20"/>
      <c r="H6" s="21" t="s">
        <v>7</v>
      </c>
      <c r="P6" s="23"/>
      <c r="Q6" s="24"/>
      <c r="R6" s="25"/>
      <c r="S6" s="25"/>
      <c r="T6" s="25"/>
      <c r="U6" s="25"/>
      <c r="V6" s="25"/>
      <c r="W6" s="25"/>
      <c r="X6" s="25"/>
      <c r="Y6" s="25"/>
      <c r="Z6" s="25"/>
      <c r="AA6" s="26"/>
      <c r="AB6" s="26"/>
      <c r="AC6" s="26"/>
    </row>
    <row r="7" spans="1:29" s="22" customFormat="1" ht="13.5" customHeight="1">
      <c r="A7" s="27"/>
      <c r="B7" s="28" t="s">
        <v>8</v>
      </c>
      <c r="C7" s="29"/>
      <c r="D7" s="30"/>
      <c r="E7" s="28" t="s">
        <v>9</v>
      </c>
      <c r="F7" s="29"/>
      <c r="G7" s="30"/>
      <c r="H7" s="31"/>
      <c r="P7" s="23"/>
      <c r="Q7" s="24"/>
      <c r="R7" s="25"/>
      <c r="S7" s="25"/>
      <c r="T7" s="25"/>
      <c r="U7" s="25"/>
      <c r="V7" s="25"/>
      <c r="W7" s="25"/>
      <c r="X7" s="25"/>
      <c r="Y7" s="25"/>
      <c r="Z7" s="25"/>
      <c r="AA7" s="26"/>
      <c r="AB7" s="26"/>
      <c r="AC7" s="26"/>
    </row>
    <row r="8" spans="1:29" s="22" customFormat="1" ht="34.5" customHeight="1">
      <c r="A8" s="30"/>
      <c r="B8" s="32">
        <v>2021</v>
      </c>
      <c r="C8" s="32">
        <v>2022</v>
      </c>
      <c r="D8" s="32">
        <v>2023</v>
      </c>
      <c r="E8" s="32">
        <v>2021</v>
      </c>
      <c r="F8" s="32">
        <v>2022</v>
      </c>
      <c r="G8" s="32">
        <v>2023</v>
      </c>
      <c r="H8" s="28"/>
      <c r="P8" s="23"/>
      <c r="Q8" s="24"/>
      <c r="R8" s="25"/>
      <c r="S8" s="25"/>
      <c r="T8" s="25"/>
      <c r="U8" s="25"/>
      <c r="V8" s="25"/>
      <c r="W8" s="25"/>
      <c r="X8" s="25"/>
      <c r="Y8" s="25"/>
      <c r="Z8" s="25"/>
      <c r="AA8" s="26"/>
      <c r="AB8" s="26"/>
      <c r="AC8" s="26"/>
    </row>
    <row r="9" spans="1:29" s="37" customFormat="1" ht="20.25" customHeight="1">
      <c r="A9" s="33" t="s">
        <v>10</v>
      </c>
      <c r="B9" s="34"/>
      <c r="C9" s="34"/>
      <c r="D9" s="34"/>
      <c r="E9" s="35"/>
      <c r="F9" s="35"/>
      <c r="G9" s="35"/>
      <c r="H9" s="36" t="s">
        <v>11</v>
      </c>
      <c r="P9" s="23"/>
      <c r="Q9" s="24"/>
      <c r="R9" s="25"/>
      <c r="S9" s="25"/>
      <c r="T9" s="25"/>
      <c r="U9" s="25"/>
      <c r="V9" s="25"/>
      <c r="W9" s="25"/>
      <c r="X9" s="25"/>
      <c r="Y9" s="25"/>
      <c r="Z9" s="25"/>
      <c r="AA9" s="26"/>
      <c r="AB9" s="26"/>
      <c r="AC9" s="26"/>
    </row>
    <row r="10" spans="1:29" s="42" customFormat="1" ht="23.25" customHeight="1">
      <c r="A10" s="38" t="s">
        <v>12</v>
      </c>
      <c r="B10" s="39">
        <v>75131</v>
      </c>
      <c r="C10" s="39">
        <v>85941</v>
      </c>
      <c r="D10" s="39">
        <v>149150</v>
      </c>
      <c r="E10" s="39">
        <v>3252</v>
      </c>
      <c r="F10" s="40">
        <v>6060</v>
      </c>
      <c r="G10" s="39">
        <v>6436</v>
      </c>
      <c r="H10" s="41" t="s">
        <v>13</v>
      </c>
      <c r="P10" s="3"/>
      <c r="Q10" s="4"/>
      <c r="R10" s="5"/>
      <c r="S10" s="5"/>
      <c r="T10" s="5"/>
      <c r="U10" s="5"/>
      <c r="V10" s="5"/>
      <c r="W10" s="5"/>
      <c r="X10" s="5"/>
      <c r="Y10" s="5"/>
      <c r="Z10" s="5"/>
      <c r="AA10" s="16"/>
      <c r="AB10" s="16"/>
      <c r="AC10" s="16"/>
    </row>
    <row r="11" spans="1:29" s="42" customFormat="1" ht="23.25" customHeight="1">
      <c r="A11" s="38" t="s">
        <v>14</v>
      </c>
      <c r="B11" s="43">
        <f>B10/B19*100</f>
        <v>1.1220103146515303</v>
      </c>
      <c r="C11" s="43">
        <v>1.2</v>
      </c>
      <c r="D11" s="43">
        <f>D10/D19*100</f>
        <v>1.3497529902254897</v>
      </c>
      <c r="E11" s="43">
        <f>E10/E19*100</f>
        <v>0.94091232618293974</v>
      </c>
      <c r="F11" s="44">
        <f>F10/F19*100</f>
        <v>1.6728039617297785</v>
      </c>
      <c r="G11" s="43">
        <f>G10/G19*100</f>
        <v>1.9571411629116278</v>
      </c>
      <c r="H11" s="41" t="s">
        <v>14</v>
      </c>
      <c r="P11" s="3"/>
      <c r="Q11" s="4"/>
      <c r="R11" s="5"/>
      <c r="S11" s="5"/>
      <c r="T11" s="5"/>
      <c r="U11" s="5"/>
      <c r="V11" s="5"/>
      <c r="W11" s="5"/>
      <c r="X11" s="5"/>
      <c r="Y11" s="5"/>
      <c r="Z11" s="5"/>
      <c r="AA11" s="16"/>
      <c r="AB11" s="16"/>
      <c r="AC11" s="16"/>
    </row>
    <row r="12" spans="1:29" s="42" customFormat="1" ht="23.25" customHeight="1">
      <c r="A12" s="33" t="s">
        <v>15</v>
      </c>
      <c r="B12" s="45"/>
      <c r="C12" s="45"/>
      <c r="D12" s="45"/>
      <c r="E12" s="46"/>
      <c r="F12" s="47"/>
      <c r="G12" s="46"/>
      <c r="H12" s="36" t="s">
        <v>16</v>
      </c>
      <c r="P12" s="3"/>
      <c r="Q12" s="4"/>
      <c r="R12" s="5"/>
      <c r="S12" s="5"/>
      <c r="T12" s="5"/>
      <c r="U12" s="5"/>
      <c r="V12" s="5"/>
      <c r="W12" s="5"/>
      <c r="X12" s="5"/>
      <c r="Y12" s="5"/>
      <c r="Z12" s="5"/>
      <c r="AA12" s="16"/>
      <c r="AB12" s="16"/>
      <c r="AC12" s="16"/>
    </row>
    <row r="13" spans="1:29" s="42" customFormat="1" ht="23.25" customHeight="1">
      <c r="A13" s="38" t="s">
        <v>12</v>
      </c>
      <c r="B13" s="39">
        <v>634841</v>
      </c>
      <c r="C13" s="39">
        <v>795792</v>
      </c>
      <c r="D13" s="39">
        <v>3130865</v>
      </c>
      <c r="E13" s="39">
        <v>55194</v>
      </c>
      <c r="F13" s="40">
        <v>48170</v>
      </c>
      <c r="G13" s="39">
        <v>55311</v>
      </c>
      <c r="H13" s="41" t="s">
        <v>13</v>
      </c>
      <c r="P13" s="3"/>
      <c r="Q13" s="4"/>
      <c r="R13" s="5"/>
      <c r="S13" s="5"/>
      <c r="T13" s="5"/>
      <c r="U13" s="5"/>
      <c r="V13" s="5"/>
      <c r="W13" s="5"/>
      <c r="X13" s="5"/>
      <c r="Y13" s="5"/>
      <c r="Z13" s="5"/>
      <c r="AA13" s="16"/>
      <c r="AB13" s="16"/>
      <c r="AC13" s="16"/>
    </row>
    <row r="14" spans="1:29" s="42" customFormat="1" ht="23.25" customHeight="1">
      <c r="A14" s="38" t="s">
        <v>14</v>
      </c>
      <c r="B14" s="43">
        <f>B13/B19*100</f>
        <v>9.4807489606646005</v>
      </c>
      <c r="C14" s="43">
        <v>11.3</v>
      </c>
      <c r="D14" s="43">
        <f>D13/D19*100</f>
        <v>28.333184014363582</v>
      </c>
      <c r="E14" s="43">
        <f>E13/E19*100</f>
        <v>15.969469536082773</v>
      </c>
      <c r="F14" s="44">
        <f>F13/F19*100</f>
        <v>13.296859213947762</v>
      </c>
      <c r="G14" s="43">
        <f>G13/G19*100</f>
        <v>16.819676019547085</v>
      </c>
      <c r="H14" s="41" t="s">
        <v>14</v>
      </c>
      <c r="P14" s="3"/>
      <c r="Q14" s="4"/>
      <c r="R14" s="5"/>
      <c r="S14" s="5"/>
      <c r="T14" s="5"/>
      <c r="U14" s="5"/>
      <c r="V14" s="5"/>
      <c r="W14" s="5"/>
      <c r="X14" s="5"/>
      <c r="Y14" s="5"/>
      <c r="Z14" s="5"/>
      <c r="AA14" s="16"/>
      <c r="AB14" s="16"/>
      <c r="AC14" s="16"/>
    </row>
    <row r="15" spans="1:29" s="16" customFormat="1" ht="19.5" customHeight="1">
      <c r="A15" s="33" t="s">
        <v>17</v>
      </c>
      <c r="B15" s="26"/>
      <c r="C15" s="26"/>
      <c r="D15" s="26"/>
      <c r="E15" s="26"/>
      <c r="F15" s="48"/>
      <c r="G15" s="26"/>
      <c r="H15" s="36" t="s">
        <v>18</v>
      </c>
      <c r="P15" s="3"/>
      <c r="Q15" s="4"/>
      <c r="R15" s="5"/>
      <c r="S15" s="5"/>
      <c r="T15" s="5"/>
      <c r="U15" s="5"/>
      <c r="V15" s="5"/>
      <c r="W15" s="5"/>
      <c r="X15" s="5"/>
      <c r="Y15" s="5"/>
      <c r="Z15" s="5"/>
    </row>
    <row r="16" spans="1:29" s="42" customFormat="1" ht="23.25" customHeight="1">
      <c r="A16" s="38" t="s">
        <v>12</v>
      </c>
      <c r="B16" s="39" t="s">
        <v>19</v>
      </c>
      <c r="C16" s="39">
        <v>6136226</v>
      </c>
      <c r="D16" s="39">
        <v>7770155</v>
      </c>
      <c r="E16" s="39">
        <v>287176</v>
      </c>
      <c r="F16" s="40">
        <v>308036</v>
      </c>
      <c r="G16" s="39">
        <v>267100</v>
      </c>
      <c r="H16" s="41" t="s">
        <v>13</v>
      </c>
      <c r="P16" s="3"/>
      <c r="Q16" s="4"/>
      <c r="R16" s="5"/>
      <c r="S16" s="5"/>
      <c r="T16" s="5"/>
      <c r="U16" s="5"/>
      <c r="V16" s="5"/>
      <c r="W16" s="5"/>
      <c r="X16" s="5"/>
      <c r="Y16" s="5"/>
      <c r="Z16" s="5"/>
      <c r="AA16" s="16"/>
      <c r="AB16" s="16"/>
      <c r="AC16" s="16"/>
    </row>
    <row r="17" spans="1:29" s="42" customFormat="1" ht="23.25" customHeight="1">
      <c r="A17" s="38" t="s">
        <v>14</v>
      </c>
      <c r="B17" s="43">
        <v>89.397240724683869</v>
      </c>
      <c r="C17" s="43">
        <v>87.4</v>
      </c>
      <c r="D17" s="43">
        <f>D16/D19*100</f>
        <v>70.317062995410922</v>
      </c>
      <c r="E17" s="43">
        <f>E16/E19*100</f>
        <v>83.089618137734291</v>
      </c>
      <c r="F17" s="44">
        <f>F16/F19*100</f>
        <v>85.030336824322461</v>
      </c>
      <c r="G17" s="43">
        <f>G16/G19*100</f>
        <v>81.223182817541286</v>
      </c>
      <c r="H17" s="41" t="s">
        <v>14</v>
      </c>
      <c r="P17" s="3"/>
      <c r="Q17" s="4"/>
      <c r="R17" s="5"/>
      <c r="S17" s="5"/>
      <c r="T17" s="5"/>
      <c r="U17" s="5"/>
      <c r="V17" s="5"/>
      <c r="W17" s="5"/>
      <c r="X17" s="5"/>
      <c r="Y17" s="5"/>
      <c r="Z17" s="5"/>
      <c r="AA17" s="16"/>
      <c r="AB17" s="16"/>
      <c r="AC17" s="16"/>
    </row>
    <row r="18" spans="1:29" s="42" customFormat="1" ht="22.5" customHeight="1">
      <c r="A18" s="49" t="s">
        <v>20</v>
      </c>
      <c r="B18" s="50"/>
      <c r="C18" s="50"/>
      <c r="D18" s="50"/>
      <c r="E18" s="50"/>
      <c r="F18" s="51"/>
      <c r="G18" s="50"/>
      <c r="H18" s="52" t="s">
        <v>21</v>
      </c>
      <c r="P18" s="3"/>
      <c r="Q18" s="4"/>
      <c r="R18" s="5"/>
      <c r="S18" s="5"/>
      <c r="T18" s="5"/>
      <c r="U18" s="5"/>
      <c r="V18" s="5"/>
      <c r="W18" s="5"/>
      <c r="X18" s="5"/>
      <c r="Y18" s="5"/>
      <c r="Z18" s="5"/>
      <c r="AA18" s="16"/>
      <c r="AB18" s="16"/>
      <c r="AC18" s="16"/>
    </row>
    <row r="19" spans="1:29" s="55" customFormat="1" ht="23.25" customHeight="1">
      <c r="A19" s="53" t="s">
        <v>12</v>
      </c>
      <c r="B19" s="46">
        <v>6696106</v>
      </c>
      <c r="C19" s="46">
        <f>C16+C13+C10</f>
        <v>7017959</v>
      </c>
      <c r="D19" s="46">
        <f>D16+D13+D10</f>
        <v>11050170</v>
      </c>
      <c r="E19" s="46">
        <f>SUM(E10,E13,E16)</f>
        <v>345622</v>
      </c>
      <c r="F19" s="47">
        <f>F16+F13+F10</f>
        <v>362266</v>
      </c>
      <c r="G19" s="46">
        <f>G16+G13+G10</f>
        <v>328847</v>
      </c>
      <c r="H19" s="54" t="s">
        <v>13</v>
      </c>
      <c r="P19" s="56"/>
      <c r="Q19" s="57"/>
      <c r="R19" s="58"/>
      <c r="S19" s="58"/>
      <c r="T19" s="58"/>
      <c r="U19" s="58"/>
      <c r="V19" s="58"/>
      <c r="W19" s="58"/>
      <c r="X19" s="58"/>
      <c r="Y19" s="58"/>
      <c r="Z19" s="58"/>
      <c r="AA19" s="59"/>
      <c r="AB19" s="59"/>
      <c r="AC19" s="59"/>
    </row>
    <row r="20" spans="1:29" s="55" customFormat="1" ht="23.25" customHeight="1">
      <c r="A20" s="60" t="s">
        <v>14</v>
      </c>
      <c r="B20" s="61">
        <v>100</v>
      </c>
      <c r="C20" s="61">
        <v>100</v>
      </c>
      <c r="D20" s="61">
        <f>D11+D14+D17</f>
        <v>100</v>
      </c>
      <c r="E20" s="61">
        <v>100</v>
      </c>
      <c r="F20" s="62">
        <v>100</v>
      </c>
      <c r="G20" s="61">
        <f>G11+G14+G17</f>
        <v>100</v>
      </c>
      <c r="H20" s="63" t="s">
        <v>14</v>
      </c>
      <c r="P20" s="56"/>
      <c r="Q20" s="57"/>
      <c r="R20" s="58"/>
      <c r="S20" s="58"/>
      <c r="T20" s="58"/>
      <c r="U20" s="58"/>
      <c r="V20" s="58"/>
      <c r="W20" s="58"/>
      <c r="X20" s="58"/>
      <c r="Y20" s="58"/>
      <c r="Z20" s="58"/>
      <c r="AA20" s="59"/>
      <c r="AB20" s="59"/>
      <c r="AC20" s="59"/>
    </row>
    <row r="21" spans="1:29" s="42" customFormat="1" ht="4.5" customHeight="1">
      <c r="A21" s="1"/>
      <c r="B21" s="1"/>
      <c r="C21" s="1"/>
      <c r="D21" s="1"/>
      <c r="E21" s="1"/>
      <c r="F21" s="1"/>
      <c r="G21" s="1"/>
      <c r="H21" s="1"/>
      <c r="P21" s="3"/>
      <c r="Q21" s="4"/>
      <c r="R21" s="5"/>
      <c r="S21" s="5"/>
      <c r="T21" s="5"/>
      <c r="U21" s="5"/>
      <c r="V21" s="5"/>
      <c r="W21" s="5"/>
      <c r="X21" s="5"/>
      <c r="Y21" s="5"/>
      <c r="Z21" s="5"/>
      <c r="AA21" s="16"/>
      <c r="AB21" s="16"/>
      <c r="AC21" s="16"/>
    </row>
    <row r="22" spans="1:29" s="68" customFormat="1" ht="17.25" customHeight="1">
      <c r="A22" s="64" t="s">
        <v>22</v>
      </c>
      <c r="B22" s="64"/>
      <c r="C22" s="65"/>
      <c r="D22" s="65"/>
      <c r="E22" s="66"/>
      <c r="F22" s="66"/>
      <c r="G22" s="67"/>
      <c r="H22" s="65" t="s">
        <v>23</v>
      </c>
      <c r="I22" s="65"/>
      <c r="J22" s="65"/>
      <c r="P22" s="69"/>
      <c r="Q22" s="70"/>
      <c r="R22" s="71"/>
      <c r="S22" s="71"/>
      <c r="T22" s="71"/>
      <c r="U22" s="71"/>
      <c r="V22" s="71"/>
      <c r="W22" s="71"/>
      <c r="X22" s="71"/>
      <c r="Y22" s="71"/>
      <c r="Z22" s="71"/>
    </row>
    <row r="23" spans="1:29" s="68" customFormat="1" ht="17.25" customHeight="1">
      <c r="A23" s="64" t="s">
        <v>24</v>
      </c>
      <c r="B23" s="64"/>
      <c r="C23" s="64"/>
      <c r="D23" s="72"/>
      <c r="E23" s="66"/>
      <c r="F23" s="73" t="s">
        <v>25</v>
      </c>
      <c r="G23" s="73"/>
      <c r="H23" s="73"/>
      <c r="P23" s="69"/>
      <c r="Q23" s="70"/>
      <c r="R23" s="71"/>
      <c r="S23" s="71"/>
      <c r="T23" s="71"/>
      <c r="U23" s="71"/>
      <c r="V23" s="71"/>
      <c r="W23" s="71"/>
      <c r="X23" s="71"/>
      <c r="Y23" s="71"/>
      <c r="Z23" s="71"/>
    </row>
    <row r="24" spans="1:29" s="68" customFormat="1" ht="33" customHeight="1">
      <c r="A24" s="74" t="s">
        <v>26</v>
      </c>
      <c r="B24" s="74"/>
      <c r="C24" s="65"/>
      <c r="D24" s="65"/>
      <c r="E24" s="65"/>
      <c r="F24" s="65"/>
      <c r="G24" s="73" t="s">
        <v>27</v>
      </c>
      <c r="H24" s="73"/>
      <c r="P24" s="69"/>
      <c r="Q24" s="70"/>
      <c r="R24" s="71"/>
      <c r="S24" s="71"/>
      <c r="T24" s="71"/>
      <c r="U24" s="71"/>
      <c r="V24" s="71"/>
      <c r="W24" s="71"/>
      <c r="X24" s="71"/>
      <c r="Y24" s="71"/>
      <c r="Z24" s="71"/>
    </row>
    <row r="25" spans="1:29" s="79" customFormat="1">
      <c r="A25" s="75"/>
      <c r="B25" s="75"/>
      <c r="C25" s="1"/>
      <c r="D25" s="1"/>
      <c r="E25" s="1"/>
      <c r="F25" s="76"/>
      <c r="G25" s="76"/>
      <c r="H25" s="76"/>
      <c r="I25" s="1"/>
      <c r="J25" s="1"/>
      <c r="K25" s="1"/>
      <c r="L25" s="1"/>
      <c r="M25" s="3"/>
      <c r="N25" s="3"/>
      <c r="O25" s="3"/>
      <c r="P25" s="3"/>
      <c r="Q25" s="77"/>
      <c r="R25" s="78"/>
      <c r="S25" s="78"/>
      <c r="T25" s="78"/>
      <c r="U25" s="78"/>
      <c r="V25" s="78"/>
      <c r="W25" s="78"/>
      <c r="X25" s="78"/>
      <c r="Y25" s="78"/>
      <c r="Z25" s="78"/>
    </row>
    <row r="26" spans="1:29" s="79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3"/>
      <c r="N26" s="3"/>
      <c r="O26" s="3"/>
      <c r="P26" s="3"/>
      <c r="Q26" s="77"/>
      <c r="R26" s="78"/>
      <c r="S26" s="78"/>
      <c r="T26" s="78"/>
      <c r="U26" s="78"/>
      <c r="V26" s="78"/>
      <c r="W26" s="78"/>
      <c r="X26" s="78"/>
      <c r="Y26" s="78"/>
      <c r="Z26" s="78"/>
    </row>
    <row r="27" spans="1:29" s="79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"/>
      <c r="N27" s="3"/>
      <c r="O27" s="3"/>
      <c r="P27" s="3"/>
      <c r="Q27" s="77"/>
      <c r="R27" s="78"/>
      <c r="S27" s="78"/>
      <c r="T27" s="78"/>
      <c r="U27" s="78"/>
      <c r="V27" s="78"/>
      <c r="W27" s="78"/>
      <c r="X27" s="78"/>
      <c r="Y27" s="78"/>
      <c r="Z27" s="78"/>
    </row>
    <row r="28" spans="1:29" s="42" customFormat="1">
      <c r="A28" s="1"/>
      <c r="B28" s="80"/>
      <c r="C28" s="80"/>
      <c r="D28" s="80"/>
      <c r="E28" s="80"/>
      <c r="F28" s="80"/>
      <c r="G28" s="80"/>
      <c r="H28" s="1"/>
      <c r="I28" s="1"/>
      <c r="J28" s="1"/>
      <c r="K28" s="1"/>
      <c r="L28" s="1"/>
      <c r="M28" s="3"/>
      <c r="N28" s="3"/>
      <c r="O28" s="3"/>
      <c r="P28" s="3"/>
      <c r="Q28" s="4"/>
      <c r="R28" s="5"/>
      <c r="S28" s="5"/>
      <c r="T28" s="5"/>
      <c r="U28" s="5"/>
      <c r="V28" s="5"/>
      <c r="W28" s="5"/>
      <c r="X28" s="5"/>
      <c r="Y28" s="5"/>
      <c r="Z28" s="5"/>
      <c r="AA28" s="16"/>
      <c r="AB28" s="16"/>
      <c r="AC28" s="16"/>
    </row>
    <row r="29" spans="1:29" s="42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"/>
      <c r="N29" s="3"/>
      <c r="O29" s="3"/>
      <c r="P29" s="3"/>
      <c r="Q29" s="4"/>
      <c r="R29" s="5"/>
      <c r="S29" s="5"/>
      <c r="T29" s="5"/>
      <c r="U29" s="5"/>
      <c r="V29" s="5"/>
      <c r="W29" s="5"/>
      <c r="X29" s="5"/>
      <c r="Y29" s="5"/>
      <c r="Z29" s="5"/>
      <c r="AA29" s="16"/>
      <c r="AB29" s="16"/>
      <c r="AC29" s="16"/>
    </row>
    <row r="30" spans="1:29" s="42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3"/>
      <c r="N30" s="3"/>
      <c r="O30" s="3"/>
      <c r="P30" s="3"/>
      <c r="Q30" s="4"/>
      <c r="R30" s="5"/>
      <c r="S30" s="5"/>
      <c r="T30" s="5"/>
      <c r="U30" s="5"/>
      <c r="V30" s="5"/>
      <c r="W30" s="5"/>
      <c r="X30" s="5"/>
      <c r="Y30" s="5"/>
      <c r="Z30" s="5"/>
      <c r="AA30" s="16"/>
      <c r="AB30" s="16"/>
      <c r="AC30" s="16"/>
    </row>
    <row r="31" spans="1:29" s="42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3"/>
      <c r="N31" s="3"/>
      <c r="O31" s="3"/>
      <c r="P31" s="3"/>
      <c r="Q31" s="4"/>
      <c r="R31" s="5"/>
      <c r="S31" s="5"/>
      <c r="T31" s="5"/>
      <c r="U31" s="5"/>
      <c r="V31" s="5"/>
      <c r="W31" s="5"/>
      <c r="X31" s="5"/>
      <c r="Y31" s="5"/>
      <c r="Z31" s="5"/>
      <c r="AA31" s="16"/>
      <c r="AB31" s="16"/>
      <c r="AC31" s="16"/>
    </row>
    <row r="32" spans="1:29" s="42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3"/>
      <c r="N32" s="3"/>
      <c r="O32" s="3"/>
      <c r="P32" s="3"/>
      <c r="Q32" s="4"/>
      <c r="R32" s="5"/>
      <c r="S32" s="5"/>
      <c r="T32" s="5"/>
      <c r="U32" s="5"/>
      <c r="V32" s="5"/>
      <c r="W32" s="5"/>
      <c r="X32" s="5"/>
      <c r="Y32" s="5"/>
      <c r="Z32" s="5"/>
      <c r="AA32" s="16"/>
      <c r="AB32" s="16"/>
      <c r="AC32" s="16"/>
    </row>
    <row r="33" spans="1:29" s="42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3"/>
      <c r="N33" s="3"/>
      <c r="O33" s="3"/>
      <c r="P33" s="3"/>
      <c r="Q33" s="4"/>
      <c r="R33" s="5"/>
      <c r="S33" s="5"/>
      <c r="T33" s="5"/>
      <c r="U33" s="5"/>
      <c r="V33" s="5"/>
      <c r="W33" s="5"/>
      <c r="X33" s="5"/>
      <c r="Y33" s="5"/>
      <c r="Z33" s="5"/>
      <c r="AA33" s="16"/>
      <c r="AB33" s="16"/>
      <c r="AC33" s="16"/>
    </row>
    <row r="34" spans="1:29" s="42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3"/>
      <c r="N34" s="3"/>
      <c r="O34" s="3"/>
      <c r="P34" s="3"/>
      <c r="Q34" s="4"/>
      <c r="R34" s="5"/>
      <c r="S34" s="5"/>
      <c r="T34" s="5"/>
      <c r="U34" s="5"/>
      <c r="V34" s="5"/>
      <c r="W34" s="5"/>
      <c r="X34" s="5"/>
      <c r="Y34" s="5"/>
      <c r="Z34" s="5"/>
      <c r="AA34" s="16"/>
      <c r="AB34" s="16"/>
      <c r="AC34" s="16"/>
    </row>
  </sheetData>
  <mergeCells count="11">
    <mergeCell ref="A22:B22"/>
    <mergeCell ref="A23:C23"/>
    <mergeCell ref="F23:H23"/>
    <mergeCell ref="G24:H24"/>
    <mergeCell ref="A3:H3"/>
    <mergeCell ref="A5:B5"/>
    <mergeCell ref="F5:H5"/>
    <mergeCell ref="A6:A8"/>
    <mergeCell ref="H6:H8"/>
    <mergeCell ref="B7:D7"/>
    <mergeCell ref="E7:G7"/>
  </mergeCells>
  <printOptions horizontalCentered="1"/>
  <pageMargins left="0.25" right="0.25" top="0.31" bottom="0.5" header="0" footer="0.25"/>
  <pageSetup paperSize="9" scale="9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(مرضى المستشفيات الحكومية والخاصة  (خارجي / داخلي</Title_Ar>
    <Description_Ar xmlns="667bc8ee-7384-4122-9de8-16030d351779" xsi:nil="true"/>
    <BIUrl xmlns="d559c9b0-d25f-41f7-81fc-95dc7d8a504e" xsi:nil="true"/>
    <Publishing_Date xmlns="667bc8ee-7384-4122-9de8-16030d351779">2022-12-31T20:00:00+00:00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6</ReportOrder>
  </documentManagement>
</p:properties>
</file>

<file path=customXml/itemProps1.xml><?xml version="1.0" encoding="utf-8"?>
<ds:datastoreItem xmlns:ds="http://schemas.openxmlformats.org/officeDocument/2006/customXml" ds:itemID="{F288DE06-BD8D-47C9-AD6C-6189CCF8BC17}"/>
</file>

<file path=customXml/itemProps2.xml><?xml version="1.0" encoding="utf-8"?>
<ds:datastoreItem xmlns:ds="http://schemas.openxmlformats.org/officeDocument/2006/customXml" ds:itemID="{EDA4C902-77EF-470C-AA0C-F49466D7410F}"/>
</file>

<file path=customXml/itemProps3.xml><?xml version="1.0" encoding="utf-8"?>
<ds:datastoreItem xmlns:ds="http://schemas.openxmlformats.org/officeDocument/2006/customXml" ds:itemID="{D1B3EAAA-C603-4636-B033-24B759ED6890}"/>
</file>

<file path=customXml/itemProps4.xml><?xml version="1.0" encoding="utf-8"?>
<ds:datastoreItem xmlns:ds="http://schemas.openxmlformats.org/officeDocument/2006/customXml" ds:itemID="{74FF945F-7DAE-42EE-9FE8-00BC55B73B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 06-06 Table</vt:lpstr>
      <vt:lpstr>'جدول  06-06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Government and Private Hospitals Patients (Out / In)</dc:title>
  <dc:creator>Afaf Kamal Mahmood</dc:creator>
  <cp:lastModifiedBy>Afaf Kamal Mahmood</cp:lastModifiedBy>
  <dcterms:created xsi:type="dcterms:W3CDTF">2025-12-04T05:34:50Z</dcterms:created>
  <dcterms:modified xsi:type="dcterms:W3CDTF">2025-12-04T05:35:56Z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